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esktop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1" i="1" s="1"/>
  <c r="C12" i="1"/>
  <c r="C10" i="1"/>
  <c r="C9" i="1"/>
  <c r="C6" i="1" s="1"/>
  <c r="C8" i="1"/>
  <c r="C7" i="1"/>
  <c r="C24" i="1" l="1"/>
</calcChain>
</file>

<file path=xl/sharedStrings.xml><?xml version="1.0" encoding="utf-8"?>
<sst xmlns="http://schemas.openxmlformats.org/spreadsheetml/2006/main" count="24" uniqueCount="24">
  <si>
    <t>Municipio de El Grullo Jalisco</t>
  </si>
  <si>
    <t>Formato de informacion de aplicaciones de recursos del FORTAMUN</t>
  </si>
  <si>
    <t>Periodo de Enero a Diciembre 2018</t>
  </si>
  <si>
    <t>Destinos de las aportaciones</t>
  </si>
  <si>
    <t>Monto pagado</t>
  </si>
  <si>
    <t>Servicios Personales</t>
  </si>
  <si>
    <t>SUELDOS BASE AL PERSONAL PERMANENTE</t>
  </si>
  <si>
    <t>SUELDOS BASE AL PERSONAL EVENTUAL</t>
  </si>
  <si>
    <t>PRIMAS DE VACACIONES, DOMINICAL Y GRATIFICACIÓN DE FIN DE AÑO</t>
  </si>
  <si>
    <t>INDEMNIZACIONES</t>
  </si>
  <si>
    <t>Materiales y Suministros</t>
  </si>
  <si>
    <t>MATERIAL DE LIMPIEZA</t>
  </si>
  <si>
    <t>PRODUCTOS ALIMENTICIOS PARA PERSONAS</t>
  </si>
  <si>
    <t>COMBUSTIBLES, LUBRICANTES Y ADITIVOS</t>
  </si>
  <si>
    <t>VESTUARIO Y UNIFORMES</t>
  </si>
  <si>
    <t>REFACCIONES Y ACCESORIOS MENORES DE EQUIPO DE TRANSPORTE</t>
  </si>
  <si>
    <t>Servicios Generales</t>
  </si>
  <si>
    <t>ENERGÍA ELÉCTRICA</t>
  </si>
  <si>
    <t>SEGURO DE BIENES PATRIMONIALES</t>
  </si>
  <si>
    <t>REPARACION Y MANTENIMIENTO DE EQUIPO DE TRANSPORTE</t>
  </si>
  <si>
    <t>CONSERVACIÓN Y MANTENIMIENTO DE INMUEBLES</t>
  </si>
  <si>
    <t>VIÁTICOS EN EL PAÍS</t>
  </si>
  <si>
    <t>OTROA SERVICIOS GENERALES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</si>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</sst>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4" fontId="2" fillId="0" borderId="7" xfId="0" applyNumberFormat="1" applyFont="1" applyBorder="1"/>
    <xf numFmtId="0" fontId="3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44" fontId="2" fillId="0" borderId="7" xfId="1" applyFont="1" applyFill="1" applyBorder="1"/>
    <xf numFmtId="44" fontId="2" fillId="0" borderId="7" xfId="1" applyFont="1" applyBorder="1"/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%20de%20informacion%20de%20aplicacion%20de%20recursos%20del%20FORTAMUN%20ENERO%20A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  <sheetName val="DETALLE MENSUAL"/>
    </sheetNames>
    <sheetDataSet>
      <sheetData sheetId="0"/>
      <sheetData sheetId="1">
        <row r="7">
          <cell r="C7">
            <v>5286925.3800000008</v>
          </cell>
        </row>
        <row r="8">
          <cell r="C8">
            <v>4168101.6500000004</v>
          </cell>
        </row>
        <row r="9">
          <cell r="C9">
            <v>1294688.8799999999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7724.0499999999993</v>
          </cell>
        </row>
        <row r="14">
          <cell r="C14">
            <v>4650</v>
          </cell>
        </row>
        <row r="15">
          <cell r="C15">
            <v>678288.43</v>
          </cell>
        </row>
        <row r="16">
          <cell r="C16">
            <v>57348.200000000004</v>
          </cell>
        </row>
        <row r="19">
          <cell r="C19">
            <v>3006724</v>
          </cell>
        </row>
        <row r="20">
          <cell r="C20">
            <v>116635.94000000002</v>
          </cell>
        </row>
        <row r="21">
          <cell r="C21">
            <v>77071.849999999991</v>
          </cell>
        </row>
        <row r="22">
          <cell r="C22">
            <v>8400</v>
          </cell>
        </row>
        <row r="23">
          <cell r="C23">
            <v>0</v>
          </cell>
        </row>
        <row r="24">
          <cell r="C24">
            <v>88838.670000000013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tabSelected="1" workbookViewId="0">
      <selection activeCell="C17" sqref="C17"/>
    </sheetView>
  </sheetViews>
  <sheetFormatPr baseColWidth="10" defaultRowHeight="15" x14ac:dyDescent="0.25"/>
  <cols>
    <col min="2" max="2" width="48.7109375" bestFit="1" customWidth="1"/>
    <col min="3" max="3" width="15.140625" bestFit="1" customWidth="1"/>
  </cols>
  <sheetData>
    <row r="2" spans="2:3" x14ac:dyDescent="0.25">
      <c r="B2" s="1" t="s">
        <v>0</v>
      </c>
      <c r="C2" s="2"/>
    </row>
    <row r="3" spans="2:3" x14ac:dyDescent="0.25">
      <c r="B3" s="3" t="s">
        <v>1</v>
      </c>
      <c r="C3" s="4"/>
    </row>
    <row r="4" spans="2:3" x14ac:dyDescent="0.25">
      <c r="B4" s="5" t="s">
        <v>2</v>
      </c>
      <c r="C4" s="6"/>
    </row>
    <row r="5" spans="2:3" x14ac:dyDescent="0.25">
      <c r="B5" s="7" t="s">
        <v>3</v>
      </c>
      <c r="C5" s="7" t="s">
        <v>4</v>
      </c>
    </row>
    <row r="6" spans="2:3" x14ac:dyDescent="0.25">
      <c r="B6" s="8" t="s">
        <v>5</v>
      </c>
      <c r="C6" s="9">
        <f>SUM(C7:C10)</f>
        <v>10749715.91</v>
      </c>
    </row>
    <row r="7" spans="2:3" x14ac:dyDescent="0.25">
      <c r="B7" s="10" t="s">
        <v>6</v>
      </c>
      <c r="C7" s="11">
        <f>'[1]DETALLE MENSUAL'!C7</f>
        <v>5286925.3800000008</v>
      </c>
    </row>
    <row r="8" spans="2:3" x14ac:dyDescent="0.25">
      <c r="B8" s="10" t="s">
        <v>7</v>
      </c>
      <c r="C8" s="11">
        <f>'[1]DETALLE MENSUAL'!C8</f>
        <v>4168101.6500000004</v>
      </c>
    </row>
    <row r="9" spans="2:3" x14ac:dyDescent="0.25">
      <c r="B9" s="10" t="s">
        <v>8</v>
      </c>
      <c r="C9" s="11">
        <f>'[1]DETALLE MENSUAL'!C9</f>
        <v>1294688.8799999999</v>
      </c>
    </row>
    <row r="10" spans="2:3" x14ac:dyDescent="0.25">
      <c r="B10" s="10" t="s">
        <v>9</v>
      </c>
      <c r="C10" s="11">
        <f>'[1]DETALLE MENSUAL'!C10</f>
        <v>0</v>
      </c>
    </row>
    <row r="11" spans="2:3" x14ac:dyDescent="0.25">
      <c r="B11" s="12" t="s">
        <v>10</v>
      </c>
      <c r="C11" s="13">
        <f>SUM(C12:C16)</f>
        <v>748010.68</v>
      </c>
    </row>
    <row r="12" spans="2:3" x14ac:dyDescent="0.25">
      <c r="B12" s="10" t="s">
        <v>11</v>
      </c>
      <c r="C12" s="11">
        <f>'[1]DETALLE MENSUAL'!C12</f>
        <v>0</v>
      </c>
    </row>
    <row r="13" spans="2:3" x14ac:dyDescent="0.25">
      <c r="B13" s="10" t="s">
        <v>12</v>
      </c>
      <c r="C13" s="11">
        <f>'[1]DETALLE MENSUAL'!C13</f>
        <v>7724.0499999999993</v>
      </c>
    </row>
    <row r="14" spans="2:3" x14ac:dyDescent="0.25">
      <c r="B14" s="10" t="s">
        <v>13</v>
      </c>
      <c r="C14" s="11">
        <f>'[1]DETALLE MENSUAL'!C14</f>
        <v>4650</v>
      </c>
    </row>
    <row r="15" spans="2:3" x14ac:dyDescent="0.25">
      <c r="B15" s="10" t="s">
        <v>14</v>
      </c>
      <c r="C15" s="11">
        <f>'[1]DETALLE MENSUAL'!C15</f>
        <v>678288.43</v>
      </c>
    </row>
    <row r="16" spans="2:3" x14ac:dyDescent="0.25">
      <c r="B16" s="10" t="s">
        <v>15</v>
      </c>
      <c r="C16" s="11">
        <f>'[1]DETALLE MENSUAL'!C16</f>
        <v>57348.200000000004</v>
      </c>
    </row>
    <row r="17" spans="2:4" x14ac:dyDescent="0.25">
      <c r="B17" s="8" t="s">
        <v>16</v>
      </c>
      <c r="C17" s="14">
        <f>SUM(C18:C23)</f>
        <v>3297670.46</v>
      </c>
    </row>
    <row r="18" spans="2:4" x14ac:dyDescent="0.25">
      <c r="B18" s="15" t="s">
        <v>17</v>
      </c>
      <c r="C18" s="11">
        <f>'[1]DETALLE MENSUAL'!C19</f>
        <v>3006724</v>
      </c>
    </row>
    <row r="19" spans="2:4" x14ac:dyDescent="0.25">
      <c r="B19" s="15" t="s">
        <v>18</v>
      </c>
      <c r="C19" s="11">
        <f>'[1]DETALLE MENSUAL'!C20</f>
        <v>116635.94000000002</v>
      </c>
    </row>
    <row r="20" spans="2:4" x14ac:dyDescent="0.25">
      <c r="B20" s="15" t="s">
        <v>19</v>
      </c>
      <c r="C20" s="11">
        <f>'[1]DETALLE MENSUAL'!C21</f>
        <v>77071.849999999991</v>
      </c>
    </row>
    <row r="21" spans="2:4" x14ac:dyDescent="0.25">
      <c r="B21" s="15" t="s">
        <v>20</v>
      </c>
      <c r="C21" s="11">
        <f>'[1]DETALLE MENSUAL'!C22</f>
        <v>8400</v>
      </c>
    </row>
    <row r="22" spans="2:4" x14ac:dyDescent="0.25">
      <c r="B22" s="15" t="s">
        <v>21</v>
      </c>
      <c r="C22" s="11">
        <f>'[1]DETALLE MENSUAL'!C23</f>
        <v>0</v>
      </c>
    </row>
    <row r="23" spans="2:4" x14ac:dyDescent="0.25">
      <c r="B23" s="15" t="s">
        <v>22</v>
      </c>
      <c r="C23" s="11">
        <f>'[1]DETALLE MENSUAL'!C24</f>
        <v>88838.670000000013</v>
      </c>
    </row>
    <row r="24" spans="2:4" x14ac:dyDescent="0.25">
      <c r="B24" s="16" t="s">
        <v>23</v>
      </c>
      <c r="C24" s="17">
        <f>SUM(C17+C11+C6)</f>
        <v>14795397.050000001</v>
      </c>
    </row>
    <row r="25" spans="2:4" x14ac:dyDescent="0.25">
      <c r="B25" s="18"/>
      <c r="C25" s="19"/>
    </row>
    <row r="26" spans="2:4" x14ac:dyDescent="0.25">
      <c r="B26" s="18"/>
      <c r="C26" s="19"/>
      <c r="D26" s="20"/>
    </row>
  </sheetData>
  <mergeCells count="3"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2019-05-08T18:50:02Z</dcterms:created>
  <dcterms:modified xsi:type="dcterms:W3CDTF">2019-05-08T18:50:38Z</dcterms:modified>
</cp:coreProperties>
</file>